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3" r:id="rId1"/>
  </sheets>
  <calcPr calcId="145621" iterate="1" iterateCount="1000" calcOnSave="0"/>
</workbook>
</file>

<file path=xl/calcChain.xml><?xml version="1.0" encoding="utf-8"?>
<calcChain xmlns="http://schemas.openxmlformats.org/spreadsheetml/2006/main">
  <c r="V12" i="33" l="1"/>
  <c r="T12" i="33"/>
  <c r="R12" i="33"/>
  <c r="P12" i="33"/>
  <c r="N12" i="33"/>
  <c r="L12" i="33"/>
  <c r="J12" i="33"/>
  <c r="H12" i="33"/>
  <c r="F12" i="33"/>
  <c r="D12" i="33"/>
  <c r="V11" i="33"/>
  <c r="T11" i="33"/>
  <c r="R11" i="33"/>
  <c r="P11" i="33"/>
  <c r="N11" i="33"/>
  <c r="L11" i="33"/>
  <c r="J11" i="33"/>
  <c r="H11" i="33"/>
  <c r="F11" i="33"/>
  <c r="D11" i="33"/>
  <c r="V10" i="33"/>
  <c r="T10" i="33"/>
  <c r="R10" i="33"/>
  <c r="P10" i="33"/>
  <c r="N10" i="33"/>
  <c r="L10" i="33"/>
  <c r="J10" i="33"/>
  <c r="H10" i="33"/>
  <c r="F10" i="33"/>
  <c r="D10" i="33"/>
  <c r="V9" i="33"/>
  <c r="T9" i="33"/>
  <c r="R9" i="33"/>
  <c r="P9" i="33"/>
  <c r="N9" i="33"/>
  <c r="L9" i="33"/>
  <c r="J9" i="33"/>
  <c r="H9" i="33"/>
  <c r="F9" i="33"/>
  <c r="D9" i="33"/>
  <c r="V8" i="33"/>
  <c r="T8" i="33"/>
  <c r="R8" i="33"/>
  <c r="P8" i="33"/>
  <c r="N8" i="33"/>
  <c r="L8" i="33"/>
  <c r="J8" i="33"/>
  <c r="H8" i="33"/>
  <c r="F8" i="33"/>
  <c r="D8" i="33"/>
  <c r="V7" i="33"/>
  <c r="T7" i="33"/>
  <c r="R7" i="33"/>
  <c r="P7" i="33"/>
  <c r="N7" i="33"/>
  <c r="L7" i="33"/>
  <c r="J7" i="33"/>
  <c r="H7" i="33"/>
  <c r="F7" i="33"/>
  <c r="D7" i="33"/>
</calcChain>
</file>

<file path=xl/sharedStrings.xml><?xml version="1.0" encoding="utf-8"?>
<sst xmlns="http://schemas.openxmlformats.org/spreadsheetml/2006/main" count="43" uniqueCount="43">
  <si>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</si>
  <si>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</si>
  <si>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</si>
  <si>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</si>
  <si>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</si>
  <si>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</si>
  <si>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</si>
  <si>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</si>
  <si>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</si>
  <si>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</si>
  <si>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</si>
  <si>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</si>
  <si>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</si>
  <si>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</si>
  <si>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</si>
  <si>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</si>
  <si>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</si>
  <si>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</si>
  <si>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</si>
  <si>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</si>
  <si>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</si>
  <si>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</si>
  <si>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</si>
  <si>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</si>
  <si>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</si>
  <si>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</si>
  <si>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</si>
  <si>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</si>
  <si>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</si>
  <si>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15.3</t>
  </si>
  <si>
    <t>محافظة : جبل لبنان</t>
  </si>
  <si>
    <t>استخدام الاراضي للزراعات الدائمة حسب طريقة الاستغلال للحيازات *</t>
  </si>
  <si>
    <t>%
(2/1)</t>
  </si>
  <si>
    <t>%
(3/1)</t>
  </si>
  <si>
    <t>%
(4/1)</t>
  </si>
  <si>
    <t>%
(5/1)</t>
  </si>
  <si>
    <t>%
(6/1)</t>
  </si>
  <si>
    <t>%
(7/1)</t>
  </si>
  <si>
    <t>%
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</si>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</sst>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0" fillId="0" borderId="9" xfId="1" applyNumberFormat="1" applyFont="1" applyBorder="1"/>
    <xf numFmtId="166" fontId="0" fillId="0" borderId="6" xfId="1" applyNumberFormat="1" applyFont="1" applyBorder="1"/>
    <xf numFmtId="165" fontId="0" fillId="0" borderId="20" xfId="1" applyNumberFormat="1" applyFont="1" applyBorder="1"/>
    <xf numFmtId="166" fontId="0" fillId="0" borderId="13" xfId="1" applyNumberFormat="1" applyFont="1" applyBorder="1"/>
    <xf numFmtId="165" fontId="0" fillId="0" borderId="10" xfId="1" applyNumberFormat="1" applyFont="1" applyBorder="1"/>
    <xf numFmtId="166" fontId="0" fillId="0" borderId="8" xfId="1" applyNumberFormat="1" applyFont="1" applyBorder="1"/>
    <xf numFmtId="165" fontId="0" fillId="0" borderId="7" xfId="1" applyNumberFormat="1" applyFont="1" applyBorder="1"/>
    <xf numFmtId="166" fontId="0" fillId="0" borderId="1" xfId="1" applyNumberFormat="1" applyFont="1" applyBorder="1"/>
    <xf numFmtId="164" fontId="0" fillId="0" borderId="0" xfId="1" applyNumberFormat="1" applyFont="1"/>
    <xf numFmtId="165" fontId="0" fillId="0" borderId="0" xfId="1" applyNumberFormat="1" applyFont="1" applyBorder="1"/>
    <xf numFmtId="166" fontId="0" fillId="0" borderId="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1" fillId="0" borderId="5" xfId="1" applyNumberFormat="1" applyFont="1" applyBorder="1"/>
    <xf numFmtId="165" fontId="1" fillId="0" borderId="17" xfId="1" applyNumberFormat="1" applyFont="1" applyBorder="1"/>
    <xf numFmtId="166" fontId="1" fillId="0" borderId="18" xfId="1" applyNumberFormat="1" applyFont="1" applyBorder="1"/>
    <xf numFmtId="165" fontId="1" fillId="0" borderId="15" xfId="1" applyNumberFormat="1" applyFont="1" applyBorder="1"/>
    <xf numFmtId="166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rightToLeft="1" tabSelected="1" workbookViewId="0">
      <selection activeCell="D4" sqref="D4"/>
    </sheetView>
  </sheetViews>
  <sheetFormatPr defaultRowHeight="15" x14ac:dyDescent="0.25"/>
  <cols>
    <col min="1" max="1" width="18.5703125" customWidth="1"/>
    <col min="2" max="2" width="16.28515625" customWidth="1"/>
    <col min="3" max="3" width="9.28515625" customWidth="1"/>
    <col min="4" max="4" width="8.5703125" customWidth="1"/>
    <col min="5" max="5" width="10.28515625" customWidth="1"/>
    <col min="6" max="6" width="8.7109375" customWidth="1"/>
    <col min="7" max="7" width="10.140625" customWidth="1"/>
    <col min="8" max="8" width="8.7109375" customWidth="1"/>
    <col min="9" max="9" width="9.28515625" customWidth="1"/>
    <col min="10" max="10" width="8.140625" customWidth="1"/>
    <col min="11" max="11" width="9.7109375" customWidth="1"/>
    <col min="12" max="12" width="8.7109375" customWidth="1"/>
    <col min="13" max="13" width="8.28515625" customWidth="1"/>
    <col min="14" max="14" width="9" customWidth="1"/>
    <col min="15" max="15" width="8.7109375" customWidth="1"/>
    <col min="16" max="16" width="8.42578125" customWidth="1"/>
    <col min="18" max="18" width="8.28515625" customWidth="1"/>
    <col min="20" max="20" width="9.85546875" customWidth="1"/>
    <col min="22" max="22" width="8.42578125" customWidth="1"/>
  </cols>
  <sheetData>
    <row r="1" spans="1:22" s="36" customFormat="1" ht="39.75" customHeight="1" x14ac:dyDescent="0.25">
      <c r="A1" s="31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s="2" customFormat="1" ht="67.5" customHeight="1" x14ac:dyDescent="0.25">
      <c r="A2" s="31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" customFormat="1" ht="25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3" customFormat="1" ht="18" customHeight="1" thickBot="1" x14ac:dyDescent="0.35">
      <c r="A4" s="6" t="s">
        <v>29</v>
      </c>
      <c r="N4" s="4"/>
      <c r="O4" s="4"/>
      <c r="V4" s="5" t="s">
        <v>0</v>
      </c>
    </row>
    <row r="5" spans="1:22" ht="57" customHeight="1" thickBot="1" x14ac:dyDescent="0.3">
      <c r="A5" s="33" t="s">
        <v>14</v>
      </c>
      <c r="B5" s="32" t="s">
        <v>3</v>
      </c>
      <c r="C5" s="32" t="s">
        <v>21</v>
      </c>
      <c r="D5" s="32"/>
      <c r="E5" s="32" t="s">
        <v>22</v>
      </c>
      <c r="F5" s="32"/>
      <c r="G5" s="32" t="s">
        <v>23</v>
      </c>
      <c r="H5" s="32"/>
      <c r="I5" s="32" t="s">
        <v>24</v>
      </c>
      <c r="J5" s="32"/>
      <c r="K5" s="32" t="s">
        <v>1</v>
      </c>
      <c r="L5" s="32"/>
      <c r="M5" s="32" t="s">
        <v>25</v>
      </c>
      <c r="N5" s="32"/>
      <c r="O5" s="32" t="s">
        <v>2</v>
      </c>
      <c r="P5" s="32"/>
      <c r="Q5" s="32" t="s">
        <v>4</v>
      </c>
      <c r="R5" s="32"/>
      <c r="S5" s="32" t="s">
        <v>26</v>
      </c>
      <c r="T5" s="32"/>
      <c r="U5" s="32" t="s">
        <v>27</v>
      </c>
      <c r="V5" s="32"/>
    </row>
    <row r="6" spans="1:22" ht="45" customHeight="1" thickBot="1" x14ac:dyDescent="0.3">
      <c r="A6" s="34"/>
      <c r="B6" s="32"/>
      <c r="C6" s="1" t="s">
        <v>11</v>
      </c>
      <c r="D6" s="1" t="s">
        <v>32</v>
      </c>
      <c r="E6" s="1" t="s">
        <v>6</v>
      </c>
      <c r="F6" s="1" t="s">
        <v>33</v>
      </c>
      <c r="G6" s="1" t="s">
        <v>5</v>
      </c>
      <c r="H6" s="1" t="s">
        <v>34</v>
      </c>
      <c r="I6" s="1" t="s">
        <v>7</v>
      </c>
      <c r="J6" s="1" t="s">
        <v>35</v>
      </c>
      <c r="K6" s="1" t="s">
        <v>8</v>
      </c>
      <c r="L6" s="1" t="s">
        <v>36</v>
      </c>
      <c r="M6" s="1" t="s">
        <v>9</v>
      </c>
      <c r="N6" s="1" t="s">
        <v>37</v>
      </c>
      <c r="O6" s="1" t="s">
        <v>10</v>
      </c>
      <c r="P6" s="1" t="s">
        <v>38</v>
      </c>
      <c r="Q6" s="1" t="s">
        <v>12</v>
      </c>
      <c r="R6" s="1" t="s">
        <v>39</v>
      </c>
      <c r="S6" s="1" t="s">
        <v>20</v>
      </c>
      <c r="T6" s="1" t="s">
        <v>40</v>
      </c>
      <c r="U6" s="1" t="s">
        <v>28</v>
      </c>
      <c r="V6" s="1" t="s">
        <v>41</v>
      </c>
    </row>
    <row r="7" spans="1:22" ht="18" customHeight="1" x14ac:dyDescent="0.25">
      <c r="A7" s="7" t="s">
        <v>15</v>
      </c>
      <c r="B7" s="22">
        <v>152234.351</v>
      </c>
      <c r="C7" s="11">
        <v>2230.19</v>
      </c>
      <c r="D7" s="12">
        <f>C7/B7*100</f>
        <v>1.4649715950114308</v>
      </c>
      <c r="E7" s="13">
        <v>31207.425999999999</v>
      </c>
      <c r="F7" s="14">
        <f>E7/B7*100</f>
        <v>20.499595390267732</v>
      </c>
      <c r="G7" s="11">
        <v>12984.107</v>
      </c>
      <c r="H7" s="12">
        <f>G7/B7*100</f>
        <v>8.5290257518817167</v>
      </c>
      <c r="I7" s="13">
        <v>9613.7800000000007</v>
      </c>
      <c r="J7" s="14">
        <f>I7/B7*100</f>
        <v>6.3151187211354172</v>
      </c>
      <c r="K7" s="11">
        <v>48595.983999999997</v>
      </c>
      <c r="L7" s="12">
        <f>K7/B7*100</f>
        <v>31.921825580614193</v>
      </c>
      <c r="M7" s="13">
        <v>821.58500000000004</v>
      </c>
      <c r="N7" s="14">
        <f>M7/B7*100</f>
        <v>0.53968437123629209</v>
      </c>
      <c r="O7" s="11">
        <v>1447.046</v>
      </c>
      <c r="P7" s="12">
        <f>O7/B7*100</f>
        <v>0.9505384234862998</v>
      </c>
      <c r="Q7" s="13">
        <v>275.11099999999999</v>
      </c>
      <c r="R7" s="14">
        <f>Q7/B7*100</f>
        <v>0.18071545495011176</v>
      </c>
      <c r="S7" s="11">
        <v>45010.756999999998</v>
      </c>
      <c r="T7" s="12">
        <f>S7/B7*100</f>
        <v>29.566754615060564</v>
      </c>
      <c r="U7" s="13">
        <v>0</v>
      </c>
      <c r="V7" s="12">
        <f>U7/B7*100</f>
        <v>0</v>
      </c>
    </row>
    <row r="8" spans="1:22" ht="26.25" customHeight="1" x14ac:dyDescent="0.25">
      <c r="A8" s="8" t="s">
        <v>16</v>
      </c>
      <c r="B8" s="23">
        <v>6607.5150000000003</v>
      </c>
      <c r="C8" s="15">
        <v>184.155</v>
      </c>
      <c r="D8" s="16">
        <f>C8/B8*100</f>
        <v>2.7870538318868743</v>
      </c>
      <c r="E8" s="17">
        <v>1715.8019999999999</v>
      </c>
      <c r="F8" s="18">
        <f>E8/B8*100</f>
        <v>25.967432537043045</v>
      </c>
      <c r="G8" s="15">
        <v>500.76400000000001</v>
      </c>
      <c r="H8" s="16">
        <f>G8/B8*100</f>
        <v>7.5787039454318306</v>
      </c>
      <c r="I8" s="17">
        <v>368.98</v>
      </c>
      <c r="J8" s="18">
        <f>I8/B8*100</f>
        <v>5.5842476331873634</v>
      </c>
      <c r="K8" s="15">
        <v>1024.0530000000001</v>
      </c>
      <c r="L8" s="16">
        <f t="shared" ref="L8:L12" si="0">K8/B8*100</f>
        <v>15.498307608836303</v>
      </c>
      <c r="M8" s="17">
        <v>824.6</v>
      </c>
      <c r="N8" s="18">
        <f t="shared" ref="N8:N12" si="1">M8/B8*100</f>
        <v>12.479729520099463</v>
      </c>
      <c r="O8" s="15">
        <v>19.465</v>
      </c>
      <c r="P8" s="16">
        <f t="shared" ref="P8:P12" si="2">O8/B8*100</f>
        <v>0.29458881288956584</v>
      </c>
      <c r="Q8" s="17">
        <v>19.184999999999999</v>
      </c>
      <c r="R8" s="18">
        <f t="shared" ref="R8:R12" si="3">Q8/B8*100</f>
        <v>0.29035121373163736</v>
      </c>
      <c r="S8" s="15">
        <v>1931.1110000000001</v>
      </c>
      <c r="T8" s="16">
        <f t="shared" ref="T8:T12" si="4">S8/B8*100</f>
        <v>29.225979812380299</v>
      </c>
      <c r="U8" s="17">
        <v>2</v>
      </c>
      <c r="V8" s="16">
        <f t="shared" ref="V8:V12" si="5">U8/B8*100</f>
        <v>3.0268565413775071E-2</v>
      </c>
    </row>
    <row r="9" spans="1:22" ht="35.25" customHeight="1" x14ac:dyDescent="0.25">
      <c r="A9" s="8" t="s">
        <v>17</v>
      </c>
      <c r="B9" s="23">
        <v>4769.3950000000004</v>
      </c>
      <c r="C9" s="15">
        <v>255.63900000000001</v>
      </c>
      <c r="D9" s="16">
        <f t="shared" ref="D9:D11" si="6">C9/B9*100</f>
        <v>5.3599880068646026</v>
      </c>
      <c r="E9" s="17">
        <v>671.26300000000003</v>
      </c>
      <c r="F9" s="18">
        <f t="shared" ref="F9:F12" si="7">E9/B9*100</f>
        <v>14.074384696591496</v>
      </c>
      <c r="G9" s="15">
        <v>376.00099999999998</v>
      </c>
      <c r="H9" s="16">
        <f t="shared" ref="H9:H12" si="8">G9/B9*100</f>
        <v>7.8836204591987018</v>
      </c>
      <c r="I9" s="17">
        <v>184.94499999999999</v>
      </c>
      <c r="J9" s="18">
        <f t="shared" ref="J9:J12" si="9">I9/B9*100</f>
        <v>3.8777455002154357</v>
      </c>
      <c r="K9" s="15">
        <v>1044.885</v>
      </c>
      <c r="L9" s="16">
        <f t="shared" si="0"/>
        <v>21.908124615386228</v>
      </c>
      <c r="M9" s="17">
        <v>144.5</v>
      </c>
      <c r="N9" s="18">
        <f t="shared" si="1"/>
        <v>3.0297343793080671</v>
      </c>
      <c r="O9" s="15">
        <v>31.873000000000001</v>
      </c>
      <c r="P9" s="16">
        <f t="shared" si="2"/>
        <v>0.66828182610163334</v>
      </c>
      <c r="Q9" s="17">
        <v>10.3</v>
      </c>
      <c r="R9" s="18">
        <f t="shared" si="3"/>
        <v>0.21596030523787607</v>
      </c>
      <c r="S9" s="15">
        <v>2036.989</v>
      </c>
      <c r="T9" s="16">
        <f t="shared" si="4"/>
        <v>42.709588952057857</v>
      </c>
      <c r="U9" s="17">
        <v>0</v>
      </c>
      <c r="V9" s="16">
        <f t="shared" si="5"/>
        <v>0</v>
      </c>
    </row>
    <row r="10" spans="1:22" ht="18" customHeight="1" x14ac:dyDescent="0.25">
      <c r="A10" s="8" t="s">
        <v>18</v>
      </c>
      <c r="B10" s="23">
        <v>7159.7979999999998</v>
      </c>
      <c r="C10" s="15">
        <v>182.96299999999999</v>
      </c>
      <c r="D10" s="16">
        <f t="shared" si="6"/>
        <v>2.555421256298013</v>
      </c>
      <c r="E10" s="17">
        <v>894.83699999999999</v>
      </c>
      <c r="F10" s="18">
        <f t="shared" si="7"/>
        <v>12.498076063039768</v>
      </c>
      <c r="G10" s="15">
        <v>1097</v>
      </c>
      <c r="H10" s="16">
        <f t="shared" si="8"/>
        <v>15.321661309439177</v>
      </c>
      <c r="I10" s="17">
        <v>517.178</v>
      </c>
      <c r="J10" s="18">
        <f t="shared" si="9"/>
        <v>7.2233602121177158</v>
      </c>
      <c r="K10" s="15">
        <v>3132.2779999999998</v>
      </c>
      <c r="L10" s="16">
        <f t="shared" si="0"/>
        <v>43.748133676397018</v>
      </c>
      <c r="M10" s="17">
        <v>8.51</v>
      </c>
      <c r="N10" s="18">
        <f t="shared" si="1"/>
        <v>0.11885810186265031</v>
      </c>
      <c r="O10" s="15">
        <v>91.456000000000003</v>
      </c>
      <c r="P10" s="16">
        <f t="shared" si="2"/>
        <v>1.2773544728496531</v>
      </c>
      <c r="Q10" s="17">
        <v>25.52</v>
      </c>
      <c r="R10" s="18">
        <f t="shared" si="3"/>
        <v>0.35643463684310644</v>
      </c>
      <c r="S10" s="15">
        <v>1208.9559999999999</v>
      </c>
      <c r="T10" s="16">
        <f t="shared" si="4"/>
        <v>16.88533670922001</v>
      </c>
      <c r="U10" s="17">
        <v>0</v>
      </c>
      <c r="V10" s="16">
        <f t="shared" si="5"/>
        <v>0</v>
      </c>
    </row>
    <row r="11" spans="1:22" ht="18" customHeight="1" thickBot="1" x14ac:dyDescent="0.3">
      <c r="A11" s="9" t="s">
        <v>19</v>
      </c>
      <c r="B11" s="23">
        <v>742.72</v>
      </c>
      <c r="C11" s="15">
        <v>9.5150000000000006</v>
      </c>
      <c r="D11" s="16">
        <f t="shared" si="6"/>
        <v>1.2811018957345972</v>
      </c>
      <c r="E11" s="17">
        <v>420.97</v>
      </c>
      <c r="F11" s="18">
        <f t="shared" si="7"/>
        <v>56.679502369668242</v>
      </c>
      <c r="G11" s="15">
        <v>93.92</v>
      </c>
      <c r="H11" s="16">
        <f t="shared" si="8"/>
        <v>12.645411460577339</v>
      </c>
      <c r="I11" s="17">
        <v>15.42</v>
      </c>
      <c r="J11" s="18">
        <f t="shared" si="9"/>
        <v>2.0761525204653166</v>
      </c>
      <c r="K11" s="15">
        <v>118</v>
      </c>
      <c r="L11" s="16">
        <f t="shared" si="0"/>
        <v>15.887548470486859</v>
      </c>
      <c r="M11" s="17">
        <v>5</v>
      </c>
      <c r="N11" s="18">
        <f t="shared" si="1"/>
        <v>0.67320120637656178</v>
      </c>
      <c r="O11" s="15">
        <v>8.84</v>
      </c>
      <c r="P11" s="16">
        <f t="shared" si="2"/>
        <v>1.1902197328737614</v>
      </c>
      <c r="Q11" s="17">
        <v>1</v>
      </c>
      <c r="R11" s="18">
        <f t="shared" si="3"/>
        <v>0.13464024127531235</v>
      </c>
      <c r="S11" s="15">
        <v>70.055000000000007</v>
      </c>
      <c r="T11" s="16">
        <f t="shared" si="4"/>
        <v>9.4322221025420081</v>
      </c>
      <c r="U11" s="17">
        <v>0</v>
      </c>
      <c r="V11" s="16">
        <f t="shared" si="5"/>
        <v>0</v>
      </c>
    </row>
    <row r="12" spans="1:22" ht="18" customHeight="1" thickBot="1" x14ac:dyDescent="0.3">
      <c r="A12" s="10" t="s">
        <v>13</v>
      </c>
      <c r="B12" s="24">
        <v>171513.77900000001</v>
      </c>
      <c r="C12" s="25">
        <v>2862.462</v>
      </c>
      <c r="D12" s="26">
        <f>C12/B12*100</f>
        <v>1.6689399631268107</v>
      </c>
      <c r="E12" s="27">
        <v>34910.298000000003</v>
      </c>
      <c r="F12" s="28">
        <f t="shared" si="7"/>
        <v>20.35422355191649</v>
      </c>
      <c r="G12" s="25">
        <v>15051.791999999999</v>
      </c>
      <c r="H12" s="26">
        <f t="shared" si="8"/>
        <v>8.7758500149425309</v>
      </c>
      <c r="I12" s="27">
        <v>10700.303</v>
      </c>
      <c r="J12" s="28">
        <f t="shared" si="9"/>
        <v>6.2387424861066121</v>
      </c>
      <c r="K12" s="25">
        <v>53915.199999999997</v>
      </c>
      <c r="L12" s="26">
        <f t="shared" si="0"/>
        <v>31.43490879528693</v>
      </c>
      <c r="M12" s="27">
        <v>1804.1949999999999</v>
      </c>
      <c r="N12" s="28">
        <f t="shared" si="1"/>
        <v>1.0519242305307726</v>
      </c>
      <c r="O12" s="25">
        <v>1598.68</v>
      </c>
      <c r="P12" s="26">
        <f t="shared" si="2"/>
        <v>0.93210003844647371</v>
      </c>
      <c r="Q12" s="27">
        <v>331.11599999999999</v>
      </c>
      <c r="R12" s="28">
        <f t="shared" si="3"/>
        <v>0.19305504311697311</v>
      </c>
      <c r="S12" s="25">
        <v>50257.868000000002</v>
      </c>
      <c r="T12" s="26">
        <f t="shared" si="4"/>
        <v>29.302525017538095</v>
      </c>
      <c r="U12" s="27">
        <v>2</v>
      </c>
      <c r="V12" s="26">
        <f t="shared" si="5"/>
        <v>1.1660870698907519E-3</v>
      </c>
    </row>
    <row r="13" spans="1:22" ht="18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22" x14ac:dyDescent="0.25">
      <c r="A14" s="29" t="s">
        <v>42</v>
      </c>
      <c r="B14" s="29"/>
      <c r="C14" s="29"/>
      <c r="D14" s="29"/>
      <c r="E14" s="29"/>
      <c r="F14" s="21"/>
      <c r="G14" s="20"/>
      <c r="H14" s="21"/>
      <c r="I14" s="20"/>
      <c r="J14" s="21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2012-10-24T08:21:02Z</dcterms:modified>
</cp:coreProperties>
</file>